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<sst xmlns="http://schemas.openxmlformats.org/spreadsheetml/2006/main" count="79" uniqueCount="56">
  <si>
    <t>Name of the Company (with Scrip Code)</t>
  </si>
  <si>
    <t>Matter</t>
  </si>
  <si>
    <t>Query by Exchange based on</t>
  </si>
  <si>
    <t xml:space="preserve">Date of Exchange email/letter </t>
  </si>
  <si>
    <t>Date of Reply from Company</t>
  </si>
  <si>
    <t>Contents of Company Reply</t>
  </si>
  <si>
    <t>Disseminated on the Exchange website under corporate announcements of the respective company (Y/N)</t>
  </si>
  <si>
    <t>Sr. No.</t>
  </si>
  <si>
    <t>Yes</t>
  </si>
  <si>
    <t>Price Volume Spurt</t>
  </si>
  <si>
    <t>www.moneycontrol.com</t>
  </si>
  <si>
    <t>PC Jeweller Ltd (534809)</t>
  </si>
  <si>
    <t>FORTIS HEALTHCARE LTD. (532843)</t>
  </si>
  <si>
    <t>www.economictimes.indiatimes.com</t>
  </si>
  <si>
    <t>Emails/Letters sent to companies &amp; replies received under Reg. 30 of the Listing Regulations, 2015 for the period from February 12, 2018 to February 16, 2018</t>
  </si>
  <si>
    <t>Natco Pharma Ltd (524816)</t>
  </si>
  <si>
    <t>E.I.D.-PARRY (INDIA) LTD. (500125)</t>
  </si>
  <si>
    <t>SREI INFRASTRUCTURE FINANCE LTD. (523756)</t>
  </si>
  <si>
    <t>Gitanjali Gems Ltd (532715)</t>
  </si>
  <si>
    <t>GITANJALI GEMS LTD. (532715)</t>
  </si>
  <si>
    <t>PUNJAB NATIONAL BANK (532461)</t>
  </si>
  <si>
    <t>ALLAHABAD BANK (532480)</t>
  </si>
  <si>
    <t>UNION BANK OF INDIA (532477)</t>
  </si>
  <si>
    <t>Bharat Petroleum Corporation Ltd. (500547)</t>
  </si>
  <si>
    <t>Punjab National Bank (532461)</t>
  </si>
  <si>
    <t>The Exchange has sought update with respect to corporate announcement submitted on January 16, 2018 titled Updates on Acquisition</t>
  </si>
  <si>
    <t>The media report titled, “USFDA inspection at coâ€™s Mekaguda facility in Telangana underway”</t>
  </si>
  <si>
    <t>The media report titled, “HC upholds tribunal order on sale of sugar unit to EID Parry”</t>
  </si>
  <si>
    <t>The media report titled, “HC stops Srei Infra’s Odisha Slurry sale”</t>
  </si>
  <si>
    <t>The media report titled, “Big jewellers Gitanjali, Ginni, Nakshatra under scanner”</t>
  </si>
  <si>
    <t>The media report titled, “ED raids offices of Nirav Modi, PNB and Gitanjali gems”</t>
  </si>
  <si>
    <t>The media report titled, “PNB's banking bomb: How it happened and who all may get hit”</t>
  </si>
  <si>
    <t>The media report titled, “BPCL in race for Nagarjuna Oil refinery”</t>
  </si>
  <si>
    <t>The media report titled, “Govt asks fraud-hit Punjab National Bank to conduct forensic audits”</t>
  </si>
  <si>
    <t>The media report titled, “Fresh FIR against Gitanjali Group”</t>
  </si>
  <si>
    <t>The media report titled, “PNB fraud - ED summons Nirav Modi, Mehul Choksi”</t>
  </si>
  <si>
    <t>corporate announcement dated January 16, 2018</t>
  </si>
  <si>
    <t>The company response is disseminated on the Exchange website. (https://www.bseindia.com/xml-data/corpfiling/AttachHis/1cfe2e7c-4827-4684-839b-72388d660a0a.pdf)</t>
  </si>
  <si>
    <t>ET NOW</t>
  </si>
  <si>
    <t>The company response is disseminated on the Exchange website. (https://www.bseindia.com/xml-data/corpfiling/AttachHis/935B7EEC_29A2_4F62_906D_4C569A49620D_124940.pdf)</t>
  </si>
  <si>
    <t>ptinews.com</t>
  </si>
  <si>
    <t>The company response is disseminated on the Exchange website. (https://www.bseindia.com/xml-data/corpfiling/AttachHis/ADAC823E_030A_4516_BA81_5A6A96947B9D_191251.pdf)</t>
  </si>
  <si>
    <t>www.timesofindia.indiatimes.com</t>
  </si>
  <si>
    <t>The company response is disseminated on the Exchange website. (https://www.bseindia.com/xml-data/corpfiling/AttachHis/3c04fa7a-c934-4557-8f8e-dbd7ba60ad90.pdf)</t>
  </si>
  <si>
    <t>The company response is disseminated on the Exchange website. (https://www.bseindia.com/xml-data/corpfiling/AttachHis/C2753F54_06FD_4355_BD71_0B1A29B6B6F5_130330.pdf)</t>
  </si>
  <si>
    <t>www.business-standard.com</t>
  </si>
  <si>
    <t>Awaiting response from the company.</t>
  </si>
  <si>
    <t>The company response is disseminated on the Exchange website. (https://www.bseindia.com/xml-data/corpfiling/AttachHis/5d669e01-19f9-4c3a-8a34-a6d638c590df.pdf)</t>
  </si>
  <si>
    <t>The company response is disseminated on the Exchange website. (https://www.bseindia.com/xml-data/corpfiling/AttachHis/3d27400d-1e13-45be-9aac-3f8932fa3bc0.pdf)</t>
  </si>
  <si>
    <t>The company response is disseminated on the Exchange website. (https://www.bseindia.com/xml-data/corpfiling/AttachHis/575140d8-77d9-48f9-b2a3-0410fa1d7aad.pdf)</t>
  </si>
  <si>
    <t>www.thehindubusinessline.com</t>
  </si>
  <si>
    <t>The company response is disseminated on the Exchange website. (https://www.bseindia.com/xml-data/corpfiling/AttachHis/AD30A24F_5E4D_423B_8D3D_3D1024C1770C_154653.pdf)</t>
  </si>
  <si>
    <t>The company response is disseminated on the Exchange website. (https://www.bseindia.com/xml-data/corpfiling/AttachLive/b686e89d-5ea0-47b9-9fa9-a6e890114c81.pdf)</t>
  </si>
  <si>
    <t>www.outlookindia.com</t>
  </si>
  <si>
    <t>http://www.thehindu.com</t>
  </si>
  <si>
    <t>Query raised to the company disseminated on the Exchange website.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</si>
</sst>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mmm/yyyy"/>
    <numFmt numFmtId="174" formatCode="mmm\-yyyy"/>
    <numFmt numFmtId="175" formatCode="[$-409]d\-mmm\-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/>
    </xf>
    <xf numFmtId="0" fontId="0" fillId="0" borderId="10" xfId="58" applyFont="1" applyFill="1" applyBorder="1" applyAlignment="1">
      <alignment horizontal="left" vertical="top" wrapText="1"/>
      <protection/>
    </xf>
    <xf numFmtId="175" fontId="0" fillId="0" borderId="10" xfId="58" applyNumberFormat="1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53" applyFont="1" applyFill="1" applyBorder="1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mictimes.indiatimes.com/" TargetMode="External" /><Relationship Id="rId2" Type="http://schemas.openxmlformats.org/officeDocument/2006/relationships/hyperlink" Target="http://www.business-standard.com/" TargetMode="External" /><Relationship Id="rId3" Type="http://schemas.openxmlformats.org/officeDocument/2006/relationships/hyperlink" Target="http://www.outlookindia.com/" TargetMode="External" /><Relationship Id="rId4" Type="http://schemas.openxmlformats.org/officeDocument/2006/relationships/hyperlink" Target="http://www.thehindu.com/" TargetMode="External" /><Relationship Id="rId5" Type="http://schemas.openxmlformats.org/officeDocument/2006/relationships/hyperlink" Target="http://www.livemint.com/" TargetMode="External" /><Relationship Id="rId6" Type="http://schemas.openxmlformats.org/officeDocument/2006/relationships/hyperlink" Target="http://www.business-standard.com/" TargetMode="External" /><Relationship Id="rId7" Type="http://schemas.openxmlformats.org/officeDocument/2006/relationships/hyperlink" Target="http://www.livemint.com/" TargetMode="External" /><Relationship Id="rId8" Type="http://schemas.openxmlformats.org/officeDocument/2006/relationships/hyperlink" Target="http://www.timesofindia.indiatimes.com/" TargetMode="External" /><Relationship Id="rId9" Type="http://schemas.openxmlformats.org/officeDocument/2006/relationships/hyperlink" Target="http://www.economictimes.indiatimes.com/" TargetMode="External" /><Relationship Id="rId10" Type="http://schemas.openxmlformats.org/officeDocument/2006/relationships/hyperlink" Target="http://www.moneycontrol.com/" TargetMode="External" /><Relationship Id="rId11" Type="http://schemas.openxmlformats.org/officeDocument/2006/relationships/hyperlink" Target="http://www.moneycontrol.com/" TargetMode="External" /><Relationship Id="rId12" Type="http://schemas.openxmlformats.org/officeDocument/2006/relationships/hyperlink" Target="http://www.thehindubusinessline.com/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:H16"/>
    </sheetView>
  </sheetViews>
  <sheetFormatPr defaultColWidth="9.140625" defaultRowHeight="12.75"/>
  <cols>
    <col min="1" max="1" width="4.57421875" style="4" customWidth="1"/>
    <col min="2" max="2" width="23.7109375" style="3" customWidth="1"/>
    <col min="3" max="3" width="23.140625" style="3" customWidth="1"/>
    <col min="4" max="4" width="14.28125" style="3" customWidth="1"/>
    <col min="5" max="5" width="11.140625" style="3" customWidth="1"/>
    <col min="6" max="6" width="12.7109375" style="3" customWidth="1"/>
    <col min="7" max="7" width="37.00390625" style="3" customWidth="1"/>
    <col min="8" max="8" width="17.00390625" style="3" customWidth="1"/>
    <col min="9" max="16384" width="9.140625" style="4" customWidth="1"/>
  </cols>
  <sheetData>
    <row r="1" spans="1:8" s="1" customFormat="1" ht="12.75">
      <c r="A1" s="9" t="s">
        <v>14</v>
      </c>
      <c r="B1" s="6"/>
      <c r="C1" s="5"/>
      <c r="D1" s="5"/>
      <c r="E1" s="5"/>
      <c r="F1" s="5"/>
      <c r="G1" s="5"/>
      <c r="H1" s="7"/>
    </row>
    <row r="2" spans="1:8" s="2" customFormat="1" ht="96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5" t="s">
        <v>6</v>
      </c>
    </row>
    <row r="3" spans="1:8" s="2" customFormat="1" ht="76.5">
      <c r="A3" s="13">
        <v>1</v>
      </c>
      <c r="B3" s="12" t="s">
        <v>12</v>
      </c>
      <c r="C3" s="13" t="s">
        <v>25</v>
      </c>
      <c r="D3" s="14" t="s">
        <v>36</v>
      </c>
      <c r="E3" s="11">
        <v>43143</v>
      </c>
      <c r="F3" s="11">
        <v>43144</v>
      </c>
      <c r="G3" s="10" t="s">
        <v>37</v>
      </c>
      <c r="H3" s="10" t="s">
        <v>8</v>
      </c>
    </row>
    <row r="4" spans="1:8" s="2" customFormat="1" ht="68.25" customHeight="1">
      <c r="A4" s="13">
        <f>1+A3</f>
        <v>2</v>
      </c>
      <c r="B4" s="12" t="s">
        <v>15</v>
      </c>
      <c r="C4" s="13" t="s">
        <v>26</v>
      </c>
      <c r="D4" s="14" t="s">
        <v>38</v>
      </c>
      <c r="E4" s="11">
        <v>43145</v>
      </c>
      <c r="F4" s="11">
        <v>43145</v>
      </c>
      <c r="G4" s="10" t="s">
        <v>39</v>
      </c>
      <c r="H4" s="10" t="s">
        <v>8</v>
      </c>
    </row>
    <row r="5" spans="1:8" ht="76.5">
      <c r="A5" s="13">
        <f aca="true" t="shared" si="0" ref="A5:A16">1+A4</f>
        <v>3</v>
      </c>
      <c r="B5" s="12" t="s">
        <v>16</v>
      </c>
      <c r="C5" s="13" t="s">
        <v>27</v>
      </c>
      <c r="D5" s="14" t="s">
        <v>40</v>
      </c>
      <c r="E5" s="11">
        <v>43145</v>
      </c>
      <c r="F5" s="11">
        <v>43146</v>
      </c>
      <c r="G5" s="10" t="s">
        <v>41</v>
      </c>
      <c r="H5" s="10" t="s">
        <v>8</v>
      </c>
    </row>
    <row r="6" spans="1:8" ht="63.75">
      <c r="A6" s="13">
        <f t="shared" si="0"/>
        <v>4</v>
      </c>
      <c r="B6" s="12" t="s">
        <v>17</v>
      </c>
      <c r="C6" s="13" t="s">
        <v>28</v>
      </c>
      <c r="D6" s="14" t="s">
        <v>42</v>
      </c>
      <c r="E6" s="11">
        <v>43145</v>
      </c>
      <c r="F6" s="11">
        <v>43146</v>
      </c>
      <c r="G6" s="10" t="s">
        <v>43</v>
      </c>
      <c r="H6" s="10" t="s">
        <v>8</v>
      </c>
    </row>
    <row r="7" spans="1:8" ht="76.5">
      <c r="A7" s="13">
        <f t="shared" si="0"/>
        <v>5</v>
      </c>
      <c r="B7" s="12" t="s">
        <v>11</v>
      </c>
      <c r="C7" s="13" t="s">
        <v>9</v>
      </c>
      <c r="D7" s="13" t="s">
        <v>9</v>
      </c>
      <c r="E7" s="11">
        <v>43146</v>
      </c>
      <c r="F7" s="11">
        <v>43146</v>
      </c>
      <c r="G7" s="10" t="s">
        <v>44</v>
      </c>
      <c r="H7" s="10" t="s">
        <v>8</v>
      </c>
    </row>
    <row r="8" spans="1:8" ht="69" customHeight="1">
      <c r="A8" s="13">
        <f t="shared" si="0"/>
        <v>6</v>
      </c>
      <c r="B8" s="12" t="s">
        <v>18</v>
      </c>
      <c r="C8" s="13" t="s">
        <v>29</v>
      </c>
      <c r="D8" s="14" t="s">
        <v>45</v>
      </c>
      <c r="E8" s="11">
        <v>43146</v>
      </c>
      <c r="F8" s="11"/>
      <c r="G8" s="10" t="s">
        <v>46</v>
      </c>
      <c r="H8" s="10" t="s">
        <v>55</v>
      </c>
    </row>
    <row r="9" spans="1:8" ht="70.5" customHeight="1">
      <c r="A9" s="13">
        <f t="shared" si="0"/>
        <v>7</v>
      </c>
      <c r="B9" s="12" t="s">
        <v>19</v>
      </c>
      <c r="C9" s="13" t="s">
        <v>30</v>
      </c>
      <c r="D9" s="14" t="s">
        <v>10</v>
      </c>
      <c r="E9" s="11">
        <v>43146</v>
      </c>
      <c r="F9" s="11"/>
      <c r="G9" s="10" t="s">
        <v>46</v>
      </c>
      <c r="H9" s="10" t="s">
        <v>55</v>
      </c>
    </row>
    <row r="10" spans="1:8" ht="69" customHeight="1">
      <c r="A10" s="13">
        <f t="shared" si="0"/>
        <v>8</v>
      </c>
      <c r="B10" s="12" t="s">
        <v>20</v>
      </c>
      <c r="C10" s="13" t="s">
        <v>30</v>
      </c>
      <c r="D10" s="14" t="s">
        <v>10</v>
      </c>
      <c r="E10" s="11">
        <v>43146</v>
      </c>
      <c r="F10" s="11">
        <v>43146</v>
      </c>
      <c r="G10" s="10" t="s">
        <v>47</v>
      </c>
      <c r="H10" s="10" t="s">
        <v>8</v>
      </c>
    </row>
    <row r="11" spans="1:8" ht="69" customHeight="1">
      <c r="A11" s="13">
        <f t="shared" si="0"/>
        <v>9</v>
      </c>
      <c r="B11" s="12" t="s">
        <v>21</v>
      </c>
      <c r="C11" s="13" t="s">
        <v>31</v>
      </c>
      <c r="D11" s="14" t="s">
        <v>13</v>
      </c>
      <c r="E11" s="11">
        <v>43146</v>
      </c>
      <c r="F11" s="11">
        <v>43147</v>
      </c>
      <c r="G11" s="10" t="s">
        <v>48</v>
      </c>
      <c r="H11" s="10" t="s">
        <v>8</v>
      </c>
    </row>
    <row r="12" spans="1:8" ht="72" customHeight="1">
      <c r="A12" s="13">
        <f t="shared" si="0"/>
        <v>10</v>
      </c>
      <c r="B12" s="12" t="s">
        <v>22</v>
      </c>
      <c r="C12" s="13" t="s">
        <v>31</v>
      </c>
      <c r="D12" s="14" t="s">
        <v>13</v>
      </c>
      <c r="E12" s="11">
        <v>43146</v>
      </c>
      <c r="F12" s="11">
        <v>43146</v>
      </c>
      <c r="G12" s="10" t="s">
        <v>49</v>
      </c>
      <c r="H12" s="10" t="s">
        <v>8</v>
      </c>
    </row>
    <row r="13" spans="1:8" ht="69.75" customHeight="1">
      <c r="A13" s="13">
        <f t="shared" si="0"/>
        <v>11</v>
      </c>
      <c r="B13" s="12" t="s">
        <v>23</v>
      </c>
      <c r="C13" s="13" t="s">
        <v>32</v>
      </c>
      <c r="D13" s="14" t="s">
        <v>50</v>
      </c>
      <c r="E13" s="11">
        <v>43147</v>
      </c>
      <c r="F13" s="11">
        <v>43147</v>
      </c>
      <c r="G13" s="10" t="s">
        <v>51</v>
      </c>
      <c r="H13" s="10" t="s">
        <v>8</v>
      </c>
    </row>
    <row r="14" spans="1:8" ht="72" customHeight="1">
      <c r="A14" s="13">
        <f t="shared" si="0"/>
        <v>12</v>
      </c>
      <c r="B14" s="12" t="s">
        <v>24</v>
      </c>
      <c r="C14" s="13" t="s">
        <v>33</v>
      </c>
      <c r="D14" s="14" t="s">
        <v>45</v>
      </c>
      <c r="E14" s="11">
        <v>43147</v>
      </c>
      <c r="F14" s="11">
        <v>43148</v>
      </c>
      <c r="G14" s="10" t="s">
        <v>52</v>
      </c>
      <c r="H14" s="10" t="s">
        <v>8</v>
      </c>
    </row>
    <row r="15" spans="1:8" ht="68.25" customHeight="1">
      <c r="A15" s="13">
        <f t="shared" si="0"/>
        <v>13</v>
      </c>
      <c r="B15" s="12" t="s">
        <v>19</v>
      </c>
      <c r="C15" s="13" t="s">
        <v>34</v>
      </c>
      <c r="D15" s="14" t="s">
        <v>53</v>
      </c>
      <c r="E15" s="11">
        <v>43147</v>
      </c>
      <c r="F15" s="11"/>
      <c r="G15" s="10" t="s">
        <v>46</v>
      </c>
      <c r="H15" s="10" t="s">
        <v>55</v>
      </c>
    </row>
    <row r="16" spans="1:8" ht="66" customHeight="1">
      <c r="A16" s="13">
        <f t="shared" si="0"/>
        <v>14</v>
      </c>
      <c r="B16" s="12" t="s">
        <v>19</v>
      </c>
      <c r="C16" s="13" t="s">
        <v>35</v>
      </c>
      <c r="D16" s="14" t="s">
        <v>54</v>
      </c>
      <c r="E16" s="11">
        <v>43147</v>
      </c>
      <c r="F16" s="11"/>
      <c r="G16" s="10" t="s">
        <v>46</v>
      </c>
      <c r="H16" s="10" t="s">
        <v>55</v>
      </c>
    </row>
  </sheetData>
  <sheetProtection/>
  <hyperlinks>
    <hyperlink ref="D12" r:id="rId1" display="www.economictimes.indiatimes.com"/>
    <hyperlink ref="D14" r:id="rId2" display="www.business-standard.com"/>
    <hyperlink ref="D15" r:id="rId3" display="www.outlookindia.com"/>
    <hyperlink ref="D16" r:id="rId4" display="http://www.thehindu.com"/>
    <hyperlink ref="D4" r:id="rId5" display="www.livemint.com"/>
    <hyperlink ref="D8" r:id="rId6" display="www.business-standard.com"/>
    <hyperlink ref="D5" r:id="rId7" display="www.livemint.com"/>
    <hyperlink ref="D6" r:id="rId8" display="www.timesofindia.indiatimes.com"/>
    <hyperlink ref="D11" r:id="rId9" display="www.economictimes.indiatimes.com"/>
    <hyperlink ref="D9" r:id="rId10" display="www.moneycontrol.com"/>
    <hyperlink ref="D10" r:id="rId11" display="www.moneycontrol.com"/>
    <hyperlink ref="D13" r:id="rId12" display="www.thehindubusinessline.com"/>
  </hyperlinks>
  <printOptions/>
  <pageMargins left="0.25" right="0.25" top="0.75" bottom="0.75" header="0.3" footer="0.3"/>
  <pageSetup horizontalDpi="600" verticalDpi="600" orientation="landscape" scale="95" r:id="rId13"/>
  <headerFooter alignWithMargins="0">
    <oddHeader>&amp;C&amp;"Arial"&amp;8&amp;Kff3d3d Restricted</oddHeader>
    <oddFooter>&amp;C&amp;"Arial"&amp;8&amp;Kff3d3d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dhara.barot</dc:creator>
  <cp:keywords/>
  <dc:description/>
  <cp:lastModifiedBy>Subhash Purohit</cp:lastModifiedBy>
  <cp:lastPrinted>2017-10-16T11:38:35Z</cp:lastPrinted>
  <dcterms:created xsi:type="dcterms:W3CDTF">2014-03-18T05:00:33Z</dcterms:created>
  <dcterms:modified xsi:type="dcterms:W3CDTF">2018-03-13T11:37:57Z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